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<sst xmlns="http://schemas.openxmlformats.org/spreadsheetml/2006/main" count="58" uniqueCount="57">
  <si>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</si>
  <si>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</si>
  <si>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</si>
  <si>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</si>
  <si>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</si>
  <si>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</si>
  <si>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</si>
  <si>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</si>
  <si>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</si>
  <si>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</si>
  <si>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</si>
  <si>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</si>
  <si>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</si>
  <si>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</si>
  <si>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</si>
  <si>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</si>
  <si>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</si>
  <si>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</si>
  <si>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</si>
  <si>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</si>
  <si>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</si>
  <si>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</si>
  <si>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</si>
  <si>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</si>
  <si>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</si>
  <si>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</si>
  <si>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</si>
  <si>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</si>
  <si>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</si>
  <si>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</si>
  <si>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</si>
  <si>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</si>
  <si>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</si>
  <si>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</si>
  <si>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</si>
  <si>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</si>
  <si>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</si>
  <si>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</si>
  <si>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</si>
  <si>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</si>
  <si>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</si>
  <si>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</si>
  <si>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</si>
  <si>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</si>
  <si>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</si>
  <si>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</si>
  <si>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на 2012 год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</si>
  <si>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</si>
  <si>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</si>
  <si>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</si>
  <si>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</si>
  <si>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</si>
  <si>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</si>
  <si>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                                                                      от 06.09.2012г</t>
  </si>
  <si>
    <t>1 06 04000 00 0000 110</t>
  </si>
  <si>
    <t>2 02 03015 10 0000 151</t>
  </si>
  <si>
    <t>№ 180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</si>
</sst>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9" t="s">
        <v>24</v>
      </c>
    </row>
    <row r="2" ht="10.5" customHeight="1">
      <c r="C2" s="4" t="s">
        <v>23</v>
      </c>
    </row>
    <row r="3" ht="12.75">
      <c r="C3" s="4" t="s">
        <v>26</v>
      </c>
    </row>
    <row r="4" spans="2:3" ht="12.75">
      <c r="B4" t="s">
        <v>53</v>
      </c>
      <c r="C4" s="12" t="s">
        <v>56</v>
      </c>
    </row>
    <row r="5" spans="1:3" ht="15.75">
      <c r="A5" s="17" t="s">
        <v>14</v>
      </c>
      <c r="B5" s="17"/>
      <c r="C5" s="17"/>
    </row>
    <row r="6" spans="1:3" ht="15.75">
      <c r="A6" s="17" t="s">
        <v>27</v>
      </c>
      <c r="B6" s="17"/>
      <c r="C6" s="17"/>
    </row>
    <row r="7" spans="1:3" ht="15.75">
      <c r="A7" s="17" t="s">
        <v>46</v>
      </c>
      <c r="B7" s="17"/>
      <c r="C7" s="17"/>
    </row>
    <row r="8" spans="1:3" ht="30.75" customHeight="1">
      <c r="A8" s="18" t="s">
        <v>0</v>
      </c>
      <c r="B8" s="20" t="s">
        <v>15</v>
      </c>
      <c r="C8" s="21" t="s">
        <v>25</v>
      </c>
    </row>
    <row r="9" spans="1:3" ht="0.75" customHeight="1">
      <c r="A9" s="19"/>
      <c r="B9" s="20"/>
      <c r="C9" s="22"/>
    </row>
    <row r="10" spans="1:3" ht="12.75">
      <c r="A10" s="1">
        <v>1</v>
      </c>
      <c r="B10" s="1">
        <v>2</v>
      </c>
      <c r="C10" s="1">
        <v>3</v>
      </c>
    </row>
    <row r="11" spans="1:3" ht="15.75">
      <c r="A11" s="10" t="s">
        <v>1</v>
      </c>
      <c r="B11" s="10" t="s">
        <v>2</v>
      </c>
      <c r="C11" s="11">
        <f>+C12+C14+C16+C20+C23+C24+C26</f>
        <v>14423.7</v>
      </c>
    </row>
    <row r="12" spans="1:3" ht="15.75">
      <c r="A12" s="5" t="s">
        <v>3</v>
      </c>
      <c r="B12" s="15" t="s">
        <v>9</v>
      </c>
      <c r="C12" s="3">
        <v>874.4</v>
      </c>
    </row>
    <row r="13" spans="1:3" ht="17.25" customHeight="1">
      <c r="A13" s="5" t="s">
        <v>4</v>
      </c>
      <c r="B13" s="6" t="s">
        <v>10</v>
      </c>
      <c r="C13" s="3">
        <v>874.4</v>
      </c>
    </row>
    <row r="14" spans="1:3" ht="16.5" customHeight="1">
      <c r="A14" s="5" t="s">
        <v>5</v>
      </c>
      <c r="B14" s="15" t="s">
        <v>11</v>
      </c>
      <c r="C14" s="3">
        <f>+C15</f>
        <v>309.2</v>
      </c>
    </row>
    <row r="15" spans="1:3" ht="18.75" customHeight="1">
      <c r="A15" s="5" t="s">
        <v>6</v>
      </c>
      <c r="B15" s="6" t="s">
        <v>7</v>
      </c>
      <c r="C15" s="3">
        <v>309.2</v>
      </c>
    </row>
    <row r="16" spans="1:3" ht="18" customHeight="1">
      <c r="A16" s="5" t="s">
        <v>16</v>
      </c>
      <c r="B16" s="15" t="s">
        <v>12</v>
      </c>
      <c r="C16" s="3">
        <f>SUM(C17:C19)</f>
        <v>5670.1</v>
      </c>
    </row>
    <row r="17" spans="1:3" ht="15" customHeight="1">
      <c r="A17" s="5" t="s">
        <v>29</v>
      </c>
      <c r="B17" s="5" t="s">
        <v>28</v>
      </c>
      <c r="C17" s="3">
        <v>1100.1</v>
      </c>
    </row>
    <row r="18" spans="1:3" ht="15.75">
      <c r="A18" s="5" t="s">
        <v>30</v>
      </c>
      <c r="B18" s="5" t="s">
        <v>31</v>
      </c>
      <c r="C18" s="3">
        <v>2500</v>
      </c>
    </row>
    <row r="19" spans="1:3" ht="15.75">
      <c r="A19" s="5" t="s">
        <v>54</v>
      </c>
      <c r="B19" s="5" t="s">
        <v>41</v>
      </c>
      <c r="C19" s="3">
        <v>2070</v>
      </c>
    </row>
    <row r="20" spans="1:3" ht="43.5" customHeight="1">
      <c r="A20" s="2" t="s">
        <v>17</v>
      </c>
      <c r="B20" s="14" t="s">
        <v>13</v>
      </c>
      <c r="C20" s="3">
        <f>C21+C22</f>
        <v>1430</v>
      </c>
    </row>
    <row r="21" spans="1:3" ht="18" customHeight="1">
      <c r="A21" s="2" t="s">
        <v>34</v>
      </c>
      <c r="B21" s="7" t="s">
        <v>20</v>
      </c>
      <c r="C21" s="3">
        <v>1400</v>
      </c>
    </row>
    <row r="22" spans="1:3" ht="27.75" customHeight="1">
      <c r="A22" s="2" t="s">
        <v>36</v>
      </c>
      <c r="B22" s="7" t="s">
        <v>21</v>
      </c>
      <c r="C22" s="3">
        <v>30</v>
      </c>
    </row>
    <row r="23" spans="1:3" ht="48.75" customHeight="1">
      <c r="A23" s="2" t="s">
        <v>42</v>
      </c>
      <c r="B23" s="7" t="s">
        <v>43</v>
      </c>
      <c r="C23" s="3">
        <v>740</v>
      </c>
    </row>
    <row r="24" spans="1:3" ht="27.75" customHeight="1">
      <c r="A24" s="5" t="s">
        <v>18</v>
      </c>
      <c r="B24" s="14" t="s">
        <v>19</v>
      </c>
      <c r="C24" s="3">
        <v>5200</v>
      </c>
    </row>
    <row r="25" spans="1:3" ht="15.75">
      <c r="A25" s="5" t="s">
        <v>35</v>
      </c>
      <c r="B25" s="8" t="s">
        <v>22</v>
      </c>
      <c r="C25" s="3">
        <v>5200</v>
      </c>
    </row>
    <row r="26" spans="1:3" ht="15.75">
      <c r="A26" s="5" t="s">
        <v>44</v>
      </c>
      <c r="B26" s="8" t="s">
        <v>45</v>
      </c>
      <c r="C26" s="3">
        <v>200</v>
      </c>
    </row>
    <row r="27" spans="1:3" ht="36.75">
      <c r="A27" s="2" t="s">
        <v>32</v>
      </c>
      <c r="B27" s="13" t="s">
        <v>33</v>
      </c>
      <c r="C27" s="3">
        <f>SUM(C28:C33)</f>
        <v>14251.2</v>
      </c>
    </row>
    <row r="28" spans="1:3" ht="15.75">
      <c r="A28" s="2" t="s">
        <v>37</v>
      </c>
      <c r="B28" s="8" t="s">
        <v>40</v>
      </c>
      <c r="C28" s="3">
        <v>10789.1</v>
      </c>
    </row>
    <row r="29" spans="1:3" ht="45">
      <c r="A29" s="2" t="s">
        <v>55</v>
      </c>
      <c r="B29" s="8" t="s">
        <v>48</v>
      </c>
      <c r="C29" s="3">
        <v>390.2</v>
      </c>
    </row>
    <row r="30" spans="1:3" ht="15.75">
      <c r="A30" s="2" t="s">
        <v>49</v>
      </c>
      <c r="B30" s="8" t="s">
        <v>50</v>
      </c>
      <c r="C30" s="3">
        <v>2381.6</v>
      </c>
    </row>
    <row r="31" spans="1:3" ht="45">
      <c r="A31" s="2" t="s">
        <v>47</v>
      </c>
      <c r="B31" s="8" t="s">
        <v>48</v>
      </c>
      <c r="C31" s="3">
        <v>10</v>
      </c>
    </row>
    <row r="32" spans="1:3" ht="30">
      <c r="A32" s="5" t="s">
        <v>39</v>
      </c>
      <c r="B32" s="8" t="s">
        <v>38</v>
      </c>
      <c r="C32" s="3">
        <v>53.3</v>
      </c>
    </row>
    <row r="33" spans="1:3" ht="30">
      <c r="A33" s="5" t="s">
        <v>51</v>
      </c>
      <c r="B33" s="8" t="s">
        <v>52</v>
      </c>
      <c r="C33" s="3">
        <v>627</v>
      </c>
    </row>
    <row r="34" spans="1:3" ht="23.25" customHeight="1">
      <c r="A34" s="16" t="s">
        <v>8</v>
      </c>
      <c r="B34" s="16"/>
      <c r="C34" s="11">
        <f>+C27+C11</f>
        <v>28674.9</v>
      </c>
    </row>
  </sheetData>
  <sheetProtection/>
  <mergeCells count="7">
    <mergeCell ref="A34:B34"/>
    <mergeCell ref="A5:C5"/>
    <mergeCell ref="A6:C6"/>
    <mergeCell ref="A7:C7"/>
    <mergeCell ref="A8:A9"/>
    <mergeCell ref="B8:B9"/>
    <mergeCell ref="C8:C9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2012-09-06T07:39:22Z</cp:lastPrinted>
  <dcterms:created xsi:type="dcterms:W3CDTF">1996-10-08T23:32:33Z</dcterms:created>
  <dcterms:modified xsi:type="dcterms:W3CDTF">2012-09-06T07:39:24Z</dcterms:modified>
  <cp:category/>
  <cp:version/>
  <cp:contentType/>
  <cp:contentStatus/>
</cp:coreProperties>
</file>