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<sst xmlns="http://schemas.openxmlformats.org/spreadsheetml/2006/main" count="50" uniqueCount="49">
  <si>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</si>
  <si>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</si>
  <si>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</si>
  <si>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</si>
  <si>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</si>
  <si>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</si>
  <si>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</si>
  <si>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</si>
  <si>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</si>
  <si>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</si>
  <si>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</si>
  <si>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</si>
  <si>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</si>
  <si>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</si>
  <si>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</si>
  <si>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</si>
  <si>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</si>
  <si>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</si>
  <si>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</si>
  <si>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</si>
  <si>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</si>
  <si>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</si>
  <si>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</si>
  <si>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</si>
  <si>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</si>
  <si>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</si>
  <si>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</si>
  <si>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</si>
  <si>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</si>
  <si>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</si>
  <si>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</si>
  <si>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</si>
  <si>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</si>
  <si>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</si>
  <si>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</si>
  <si>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</si>
  <si>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</si>
  <si>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</si>
  <si>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</si>
  <si>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</si>
  <si>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</si>
  <si>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</si>
  <si>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</si>
  <si>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</si>
  <si>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на 2010 год</t>
  </si>
  <si>
    <t>Прочие межбюджетные трансферты, передаваемые бюджетам поселений</t>
  </si>
  <si>
    <t>1 17 05050 10 0512 180</t>
  </si>
  <si>
    <t>Прочие неналоговые доходы</t>
  </si>
  <si>
    <t xml:space="preserve">                                                                         №  44   от  22.04.2010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</si>
</sst>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18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/>
    </xf>
    <xf numFmtId="18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7.2812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26</v>
      </c>
    </row>
    <row r="4" spans="2:3" ht="12.75">
      <c r="B4" t="s">
        <v>48</v>
      </c>
      <c r="C4" s="6"/>
    </row>
    <row r="5" spans="1:3" ht="15.75">
      <c r="A5" s="15" t="s">
        <v>14</v>
      </c>
      <c r="B5" s="15"/>
      <c r="C5" s="15"/>
    </row>
    <row r="6" spans="1:3" ht="15.75">
      <c r="A6" s="15" t="s">
        <v>27</v>
      </c>
      <c r="B6" s="15"/>
      <c r="C6" s="15"/>
    </row>
    <row r="7" spans="1:3" ht="15.75">
      <c r="A7" s="15" t="s">
        <v>44</v>
      </c>
      <c r="B7" s="15"/>
      <c r="C7" s="15"/>
    </row>
    <row r="8" spans="1:3" ht="18.75">
      <c r="A8" s="1"/>
      <c r="B8" s="2"/>
      <c r="C8" s="2"/>
    </row>
    <row r="9" spans="1:3" ht="30.75" customHeight="1">
      <c r="A9" s="16" t="s">
        <v>0</v>
      </c>
      <c r="B9" s="18" t="s">
        <v>15</v>
      </c>
      <c r="C9" s="19" t="s">
        <v>25</v>
      </c>
    </row>
    <row r="10" spans="1:3" ht="15.75" customHeight="1">
      <c r="A10" s="17"/>
      <c r="B10" s="18"/>
      <c r="C10" s="20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+C13+C15+C17+C21+C25+C24+C27</f>
        <v>11882.7</v>
      </c>
    </row>
    <row r="13" spans="1:3" ht="15.75">
      <c r="A13" s="7" t="s">
        <v>3</v>
      </c>
      <c r="B13" s="7" t="s">
        <v>9</v>
      </c>
      <c r="C13" s="5">
        <v>963</v>
      </c>
    </row>
    <row r="14" spans="1:3" ht="17.25" customHeight="1">
      <c r="A14" s="7" t="s">
        <v>4</v>
      </c>
      <c r="B14" s="8" t="s">
        <v>10</v>
      </c>
      <c r="C14" s="5">
        <v>963</v>
      </c>
    </row>
    <row r="15" spans="1:3" ht="22.5" customHeight="1">
      <c r="A15" s="7" t="s">
        <v>5</v>
      </c>
      <c r="B15" s="7" t="s">
        <v>11</v>
      </c>
      <c r="C15" s="5">
        <f>+C16</f>
        <v>87</v>
      </c>
    </row>
    <row r="16" spans="1:3" ht="18.75" customHeight="1">
      <c r="A16" s="7" t="s">
        <v>6</v>
      </c>
      <c r="B16" s="8" t="s">
        <v>7</v>
      </c>
      <c r="C16" s="5">
        <v>87</v>
      </c>
    </row>
    <row r="17" spans="1:3" ht="21" customHeight="1">
      <c r="A17" s="7" t="s">
        <v>16</v>
      </c>
      <c r="B17" s="7" t="s">
        <v>12</v>
      </c>
      <c r="C17" s="5">
        <f>SUM(C18:C20)</f>
        <v>3373.8</v>
      </c>
    </row>
    <row r="18" spans="1:3" ht="21" customHeight="1">
      <c r="A18" s="7" t="s">
        <v>29</v>
      </c>
      <c r="B18" s="7" t="s">
        <v>28</v>
      </c>
      <c r="C18" s="5">
        <v>584.8</v>
      </c>
    </row>
    <row r="19" spans="1:3" ht="15.75">
      <c r="A19" s="7" t="s">
        <v>30</v>
      </c>
      <c r="B19" s="7" t="s">
        <v>31</v>
      </c>
      <c r="C19" s="5">
        <v>1000</v>
      </c>
    </row>
    <row r="20" spans="1:3" ht="15.75">
      <c r="A20" s="7"/>
      <c r="B20" s="7" t="s">
        <v>41</v>
      </c>
      <c r="C20" s="5">
        <v>1789</v>
      </c>
    </row>
    <row r="21" spans="1:3" ht="50.25" customHeight="1">
      <c r="A21" s="4" t="s">
        <v>17</v>
      </c>
      <c r="B21" s="8" t="s">
        <v>13</v>
      </c>
      <c r="C21" s="5">
        <f>C22+C23</f>
        <v>610</v>
      </c>
    </row>
    <row r="22" spans="1:3" ht="18" customHeight="1">
      <c r="A22" s="4" t="s">
        <v>34</v>
      </c>
      <c r="B22" s="9" t="s">
        <v>20</v>
      </c>
      <c r="C22" s="5">
        <v>580</v>
      </c>
    </row>
    <row r="23" spans="1:3" ht="27.75" customHeight="1">
      <c r="A23" s="4" t="s">
        <v>36</v>
      </c>
      <c r="B23" s="9" t="s">
        <v>21</v>
      </c>
      <c r="C23" s="5">
        <v>30</v>
      </c>
    </row>
    <row r="24" spans="1:3" ht="48.75" customHeight="1">
      <c r="A24" s="4" t="s">
        <v>42</v>
      </c>
      <c r="B24" s="9" t="s">
        <v>43</v>
      </c>
      <c r="C24" s="5">
        <v>709</v>
      </c>
    </row>
    <row r="25" spans="1:3" ht="36.75" customHeight="1">
      <c r="A25" s="7" t="s">
        <v>18</v>
      </c>
      <c r="B25" s="8" t="s">
        <v>19</v>
      </c>
      <c r="C25" s="5">
        <v>5789.9</v>
      </c>
    </row>
    <row r="26" spans="1:3" ht="15.75">
      <c r="A26" s="7" t="s">
        <v>35</v>
      </c>
      <c r="B26" s="10" t="s">
        <v>22</v>
      </c>
      <c r="C26" s="5">
        <v>5789.9</v>
      </c>
    </row>
    <row r="27" spans="1:3" ht="15.75">
      <c r="A27" s="7" t="s">
        <v>46</v>
      </c>
      <c r="B27" s="10" t="s">
        <v>47</v>
      </c>
      <c r="C27" s="5">
        <v>350</v>
      </c>
    </row>
    <row r="28" spans="1:3" ht="60">
      <c r="A28" s="4" t="s">
        <v>32</v>
      </c>
      <c r="B28" s="10" t="s">
        <v>33</v>
      </c>
      <c r="C28" s="5">
        <f>C31+C29+C30</f>
        <v>9438.199999999999</v>
      </c>
    </row>
    <row r="29" spans="1:3" ht="15.75">
      <c r="A29" s="4" t="s">
        <v>37</v>
      </c>
      <c r="B29" s="10" t="s">
        <v>40</v>
      </c>
      <c r="C29" s="5">
        <f>8637.9+583.8</f>
        <v>9221.699999999999</v>
      </c>
    </row>
    <row r="30" spans="1:3" ht="30">
      <c r="A30" s="7" t="s">
        <v>39</v>
      </c>
      <c r="B30" s="10" t="s">
        <v>38</v>
      </c>
      <c r="C30" s="5">
        <v>196.9</v>
      </c>
    </row>
    <row r="31" spans="1:3" ht="30">
      <c r="A31" s="7" t="s">
        <v>39</v>
      </c>
      <c r="B31" s="10" t="s">
        <v>45</v>
      </c>
      <c r="C31" s="5">
        <v>19.6</v>
      </c>
    </row>
    <row r="32" spans="1:3" ht="23.25" customHeight="1">
      <c r="A32" s="14" t="s">
        <v>8</v>
      </c>
      <c r="B32" s="14"/>
      <c r="C32" s="13">
        <f>+C28+C12</f>
        <v>21320.9</v>
      </c>
    </row>
  </sheetData>
  <mergeCells count="7">
    <mergeCell ref="A32:B32"/>
    <mergeCell ref="A5:C5"/>
    <mergeCell ref="A6:C6"/>
    <mergeCell ref="A7:C7"/>
    <mergeCell ref="A9:A10"/>
    <mergeCell ref="B9:B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Pudomyagi</cp:lastModifiedBy>
  <cp:lastPrinted>2010-04-28T05:20:23Z</cp:lastPrinted>
  <dcterms:created xsi:type="dcterms:W3CDTF">1996-10-08T23:32:33Z</dcterms:created>
  <dcterms:modified xsi:type="dcterms:W3CDTF">2010-04-28T05:20:59Z</dcterms:modified>
  <cp:category/>
  <cp:version/>
  <cp:contentType/>
  <cp:contentStatus/>
</cp:coreProperties>
</file>